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bartil\Desktop\2026-2027\Sešity\"/>
    </mc:Choice>
  </mc:AlternateContent>
  <xr:revisionPtr revIDLastSave="0" documentId="13_ncr:1_{D19EADAA-1141-4520-8AA1-320FD83C0A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8" i="1" l="1"/>
  <c r="L18" i="1"/>
  <c r="K18" i="1"/>
  <c r="J18" i="1"/>
  <c r="I18" i="1"/>
  <c r="H18" i="1"/>
  <c r="G18" i="1"/>
  <c r="F18" i="1"/>
  <c r="E18" i="1"/>
  <c r="D18" i="1"/>
  <c r="C18" i="1"/>
  <c r="B18" i="1"/>
  <c r="H7" i="1"/>
  <c r="P7" i="1"/>
  <c r="O7" i="1"/>
  <c r="N7" i="1"/>
  <c r="M7" i="1"/>
  <c r="L7" i="1"/>
  <c r="J7" i="1"/>
  <c r="I7" i="1"/>
  <c r="G7" i="1"/>
  <c r="F7" i="1"/>
  <c r="E7" i="1"/>
  <c r="D7" i="1"/>
  <c r="C7" i="1"/>
  <c r="B7" i="1"/>
</calcChain>
</file>

<file path=xl/sharedStrings.xml><?xml version="1.0" encoding="utf-8"?>
<sst xmlns="http://schemas.openxmlformats.org/spreadsheetml/2006/main" count="44" uniqueCount="30">
  <si>
    <t>Sešity a papírenské zboží</t>
  </si>
  <si>
    <t>Třída</t>
  </si>
  <si>
    <t>6.A</t>
  </si>
  <si>
    <t>6.B</t>
  </si>
  <si>
    <t>6.C</t>
  </si>
  <si>
    <t>7.A</t>
  </si>
  <si>
    <t>7.B</t>
  </si>
  <si>
    <t>7.C</t>
  </si>
  <si>
    <t>8.A</t>
  </si>
  <si>
    <t>8.B</t>
  </si>
  <si>
    <t>8.C</t>
  </si>
  <si>
    <t>9.A</t>
  </si>
  <si>
    <t>9.B</t>
  </si>
  <si>
    <t>9.C</t>
  </si>
  <si>
    <t>Sešity</t>
  </si>
  <si>
    <r>
      <t xml:space="preserve">Papírenské zboží pro třídu </t>
    </r>
    <r>
      <rPr>
        <b/>
        <sz val="11"/>
        <color rgb="FFFF0000"/>
        <rFont val="Calibri"/>
        <family val="2"/>
        <charset val="238"/>
        <scheme val="minor"/>
      </rPr>
      <t>(hradí každý žák!)</t>
    </r>
  </si>
  <si>
    <t>Celková částka</t>
  </si>
  <si>
    <t>6. - 7.r.</t>
  </si>
  <si>
    <t>Tutuo částku hradí pouze žáci zapsaní na volitelný předmět Konverzace v AJ</t>
  </si>
  <si>
    <t>8. - 9.r.</t>
  </si>
  <si>
    <t>Dějepis</t>
  </si>
  <si>
    <t xml:space="preserve">Pracovní sešity </t>
  </si>
  <si>
    <t>AJ</t>
  </si>
  <si>
    <t>Německý jazyk</t>
  </si>
  <si>
    <t>Tutuo částku hradí pouze žáci zapsaní na volitelný předmět Seminář z chemie a Cvičení z matematiky</t>
  </si>
  <si>
    <t>Výchova k občanství</t>
  </si>
  <si>
    <t>Matematika</t>
  </si>
  <si>
    <t>Český jazyk</t>
  </si>
  <si>
    <t>8.B + 8.C</t>
  </si>
  <si>
    <t>Tutuo částku hradí pouze žáci zapsaní na druhý cizí jazyk Španělština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</si>
</sst>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1"/>
      <color rgb="FFFFC000"/>
      <name val="Calibri"/>
      <family val="2"/>
      <charset val="238"/>
      <scheme val="minor"/>
    </font>
    <font>
      <b/>
      <sz val="11"/>
      <color theme="2" tint="-0.74999237037263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 applyAlignment="1">
      <alignment horizontal="center"/>
    </xf>
    <xf numFmtId="0" fontId="2" fillId="0" borderId="1" xfId="0" applyFont="1" applyBorder="1"/>
    <xf numFmtId="0" fontId="0" fillId="0" borderId="2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7" fillId="0" borderId="4" xfId="0" applyFont="1" applyBorder="1"/>
    <xf numFmtId="0" fontId="4" fillId="0" borderId="5" xfId="0" applyFont="1" applyBorder="1"/>
    <xf numFmtId="0" fontId="8" fillId="0" borderId="3" xfId="0" applyFont="1" applyBorder="1" applyAlignment="1">
      <alignment horizontal="center"/>
    </xf>
    <xf numFmtId="0" fontId="8" fillId="0" borderId="6" xfId="0" applyFont="1" applyBorder="1"/>
    <xf numFmtId="0" fontId="1" fillId="0" borderId="3" xfId="0" applyFont="1" applyBorder="1" applyAlignment="1">
      <alignment wrapText="1"/>
    </xf>
    <xf numFmtId="0" fontId="1" fillId="0" borderId="0" xfId="0" applyFont="1" applyAlignment="1">
      <alignment wrapText="1"/>
    </xf>
    <xf numFmtId="0" fontId="9" fillId="0" borderId="2" xfId="0" applyFont="1" applyBorder="1"/>
    <xf numFmtId="0" fontId="9" fillId="0" borderId="1" xfId="0" applyFont="1" applyBorder="1"/>
    <xf numFmtId="0" fontId="9" fillId="0" borderId="3" xfId="0" applyFont="1" applyBorder="1"/>
    <xf numFmtId="0" fontId="1" fillId="0" borderId="3" xfId="0" applyFont="1" applyBorder="1"/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8" fillId="0" borderId="0" xfId="0" applyFont="1"/>
    <xf numFmtId="0" fontId="11" fillId="0" borderId="2" xfId="0" applyFont="1" applyBorder="1"/>
    <xf numFmtId="0" fontId="11" fillId="0" borderId="1" xfId="0" applyFont="1" applyBorder="1"/>
    <xf numFmtId="0" fontId="7" fillId="0" borderId="4" xfId="0" applyFont="1" applyBorder="1" applyAlignment="1">
      <alignment wrapText="1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0" fillId="0" borderId="0" xfId="0" applyFont="1"/>
    <xf numFmtId="0" fontId="4" fillId="0" borderId="0" xfId="0" applyFont="1"/>
    <xf numFmtId="0" fontId="2" fillId="0" borderId="2" xfId="0" applyFont="1" applyBorder="1" applyAlignment="1">
      <alignment vertical="center" wrapText="1"/>
    </xf>
    <xf numFmtId="0" fontId="12" fillId="0" borderId="2" xfId="0" applyFont="1" applyBorder="1"/>
    <xf numFmtId="0" fontId="12" fillId="0" borderId="1" xfId="0" applyFont="1" applyBorder="1"/>
    <xf numFmtId="0" fontId="9" fillId="0" borderId="8" xfId="0" applyFont="1" applyBorder="1"/>
    <xf numFmtId="0" fontId="13" fillId="0" borderId="2" xfId="0" applyFont="1" applyBorder="1"/>
    <xf numFmtId="0" fontId="13" fillId="0" borderId="1" xfId="0" applyFont="1" applyBorder="1"/>
    <xf numFmtId="0" fontId="13" fillId="0" borderId="8" xfId="0" applyFont="1" applyBorder="1"/>
    <xf numFmtId="0" fontId="6" fillId="0" borderId="2" xfId="0" applyFont="1" applyBorder="1"/>
    <xf numFmtId="0" fontId="10" fillId="0" borderId="2" xfId="0" applyFont="1" applyBorder="1"/>
    <xf numFmtId="0" fontId="10" fillId="0" borderId="1" xfId="0" applyFont="1" applyBorder="1"/>
    <xf numFmtId="0" fontId="8" fillId="0" borderId="1" xfId="0" applyFont="1" applyBorder="1" applyAlignment="1">
      <alignment horizontal="center"/>
    </xf>
    <xf numFmtId="0" fontId="6" fillId="0" borderId="1" xfId="0" applyFont="1" applyBorder="1"/>
    <xf numFmtId="0" fontId="1" fillId="0" borderId="1" xfId="0" applyFont="1" applyBorder="1"/>
    <xf numFmtId="0" fontId="8" fillId="0" borderId="5" xfId="0" applyFont="1" applyBorder="1"/>
    <xf numFmtId="0" fontId="9" fillId="0" borderId="11" xfId="0" applyFont="1" applyBorder="1"/>
    <xf numFmtId="0" fontId="13" fillId="0" borderId="11" xfId="0" applyFont="1" applyBorder="1"/>
    <xf numFmtId="0" fontId="12" fillId="0" borderId="7" xfId="0" applyFont="1" applyBorder="1"/>
    <xf numFmtId="0" fontId="10" fillId="0" borderId="7" xfId="0" applyFont="1" applyBorder="1"/>
    <xf numFmtId="0" fontId="4" fillId="0" borderId="10" xfId="0" applyFont="1" applyBorder="1"/>
    <xf numFmtId="0" fontId="4" fillId="0" borderId="12" xfId="0" applyFont="1" applyBorder="1"/>
    <xf numFmtId="0" fontId="11" fillId="0" borderId="12" xfId="0" applyFont="1" applyBorder="1"/>
    <xf numFmtId="0" fontId="12" fillId="0" borderId="12" xfId="0" applyFont="1" applyBorder="1"/>
    <xf numFmtId="0" fontId="10" fillId="0" borderId="12" xfId="0" applyFont="1" applyBorder="1"/>
    <xf numFmtId="0" fontId="13" fillId="0" borderId="12" xfId="0" applyFont="1" applyBorder="1"/>
    <xf numFmtId="0" fontId="9" fillId="0" borderId="12" xfId="0" applyFont="1" applyBorder="1"/>
    <xf numFmtId="0" fontId="4" fillId="0" borderId="12" xfId="0" applyFont="1" applyBorder="1" applyAlignment="1">
      <alignment horizontal="center"/>
    </xf>
    <xf numFmtId="0" fontId="2" fillId="0" borderId="13" xfId="0" applyFont="1" applyBorder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topLeftCell="A5" zoomScaleNormal="100" workbookViewId="0">
      <selection activeCell="S4" sqref="S4"/>
    </sheetView>
  </sheetViews>
  <sheetFormatPr defaultRowHeight="14.4" x14ac:dyDescent="0.3"/>
  <cols>
    <col min="1" max="1" width="18.44140625" customWidth="1"/>
    <col min="8" max="8" width="15.33203125" customWidth="1"/>
    <col min="11" max="11" width="13.21875" customWidth="1"/>
    <col min="16" max="16" width="17.77734375" customWidth="1"/>
  </cols>
  <sheetData>
    <row r="1" spans="1:16" ht="25.8" x14ac:dyDescent="0.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 ht="25.8" x14ac:dyDescent="0.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3">
      <c r="A3" s="2"/>
      <c r="B3" s="55" t="s">
        <v>1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15.6" x14ac:dyDescent="0.3">
      <c r="A4" s="3"/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8" t="s">
        <v>17</v>
      </c>
      <c r="I4" s="4" t="s">
        <v>8</v>
      </c>
      <c r="J4" s="4" t="s">
        <v>9</v>
      </c>
      <c r="K4" s="37" t="s">
        <v>28</v>
      </c>
      <c r="L4" s="4" t="s">
        <v>10</v>
      </c>
      <c r="M4" s="4" t="s">
        <v>11</v>
      </c>
      <c r="N4" s="4" t="s">
        <v>12</v>
      </c>
      <c r="O4" s="23" t="s">
        <v>13</v>
      </c>
      <c r="P4" s="8" t="s">
        <v>19</v>
      </c>
    </row>
    <row r="5" spans="1:16" x14ac:dyDescent="0.3">
      <c r="A5" s="12" t="s">
        <v>14</v>
      </c>
      <c r="B5" s="13">
        <v>413</v>
      </c>
      <c r="C5" s="13">
        <v>380</v>
      </c>
      <c r="D5" s="13">
        <v>407</v>
      </c>
      <c r="E5" s="13">
        <v>361</v>
      </c>
      <c r="F5" s="13">
        <v>424</v>
      </c>
      <c r="G5" s="13">
        <v>403</v>
      </c>
      <c r="H5" s="14"/>
      <c r="I5" s="13">
        <v>462</v>
      </c>
      <c r="J5" s="13">
        <v>518</v>
      </c>
      <c r="K5" s="38"/>
      <c r="L5" s="13">
        <v>426</v>
      </c>
      <c r="M5" s="13">
        <v>690</v>
      </c>
      <c r="N5" s="13">
        <v>402</v>
      </c>
      <c r="O5" s="13">
        <v>464</v>
      </c>
      <c r="P5" s="14"/>
    </row>
    <row r="6" spans="1:16" ht="56.4" customHeight="1" x14ac:dyDescent="0.3">
      <c r="A6" s="27" t="s">
        <v>15</v>
      </c>
      <c r="B6" s="5">
        <v>339</v>
      </c>
      <c r="C6" s="5">
        <v>414</v>
      </c>
      <c r="D6" s="5">
        <v>347</v>
      </c>
      <c r="E6" s="5">
        <v>426</v>
      </c>
      <c r="F6" s="5">
        <v>409</v>
      </c>
      <c r="G6" s="5">
        <v>416</v>
      </c>
      <c r="H6" s="10">
        <v>27</v>
      </c>
      <c r="I6" s="5">
        <v>201</v>
      </c>
      <c r="J6" s="5">
        <v>247</v>
      </c>
      <c r="K6" s="39">
        <v>6</v>
      </c>
      <c r="L6" s="5">
        <v>248</v>
      </c>
      <c r="M6" s="5">
        <v>378</v>
      </c>
      <c r="N6" s="5">
        <v>354</v>
      </c>
      <c r="O6" s="5">
        <v>392</v>
      </c>
      <c r="P6" s="15">
        <v>30</v>
      </c>
    </row>
    <row r="7" spans="1:16" ht="16.2" thickBot="1" x14ac:dyDescent="0.35">
      <c r="A7" s="6" t="s">
        <v>16</v>
      </c>
      <c r="B7" s="7">
        <f t="shared" ref="B7:O7" si="0">SUM(B5:B6)</f>
        <v>752</v>
      </c>
      <c r="C7" s="7">
        <f t="shared" si="0"/>
        <v>794</v>
      </c>
      <c r="D7" s="7">
        <f t="shared" si="0"/>
        <v>754</v>
      </c>
      <c r="E7" s="7">
        <f t="shared" si="0"/>
        <v>787</v>
      </c>
      <c r="F7" s="7">
        <f t="shared" si="0"/>
        <v>833</v>
      </c>
      <c r="G7" s="7">
        <f t="shared" si="0"/>
        <v>819</v>
      </c>
      <c r="H7" s="9">
        <f>SUM(H6)</f>
        <v>27</v>
      </c>
      <c r="I7" s="7">
        <f t="shared" si="0"/>
        <v>663</v>
      </c>
      <c r="J7" s="7">
        <f t="shared" si="0"/>
        <v>765</v>
      </c>
      <c r="K7" s="40">
        <v>6</v>
      </c>
      <c r="L7" s="7">
        <f t="shared" si="0"/>
        <v>674</v>
      </c>
      <c r="M7" s="7">
        <f t="shared" si="0"/>
        <v>1068</v>
      </c>
      <c r="N7" s="7">
        <f t="shared" si="0"/>
        <v>756</v>
      </c>
      <c r="O7" s="7">
        <f t="shared" si="0"/>
        <v>856</v>
      </c>
      <c r="P7" s="9">
        <f t="shared" ref="P7" si="1">SUM(P5:P6)</f>
        <v>30</v>
      </c>
    </row>
    <row r="8" spans="1:16" ht="86.4" customHeight="1" x14ac:dyDescent="0.3">
      <c r="H8" s="11" t="s">
        <v>18</v>
      </c>
      <c r="K8" s="11" t="s">
        <v>29</v>
      </c>
      <c r="P8" s="11" t="s">
        <v>24</v>
      </c>
    </row>
    <row r="9" spans="1:16" ht="25.8" x14ac:dyDescent="0.5">
      <c r="A9" s="54" t="s">
        <v>21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</row>
    <row r="10" spans="1:16" x14ac:dyDescent="0.3">
      <c r="A10" s="53"/>
      <c r="B10" s="56" t="s">
        <v>1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7"/>
      <c r="O10" s="16"/>
      <c r="P10" s="16"/>
    </row>
    <row r="11" spans="1:16" ht="15.6" x14ac:dyDescent="0.3">
      <c r="A11" s="3"/>
      <c r="B11" s="4" t="s">
        <v>2</v>
      </c>
      <c r="C11" s="4" t="s">
        <v>3</v>
      </c>
      <c r="D11" s="4" t="s">
        <v>4</v>
      </c>
      <c r="E11" s="4" t="s">
        <v>5</v>
      </c>
      <c r="F11" s="4" t="s">
        <v>6</v>
      </c>
      <c r="G11" s="4" t="s">
        <v>7</v>
      </c>
      <c r="H11" s="4" t="s">
        <v>8</v>
      </c>
      <c r="I11" s="4" t="s">
        <v>9</v>
      </c>
      <c r="J11" s="4" t="s">
        <v>10</v>
      </c>
      <c r="K11" s="4" t="s">
        <v>11</v>
      </c>
      <c r="L11" s="4" t="s">
        <v>12</v>
      </c>
      <c r="M11" s="23" t="s">
        <v>13</v>
      </c>
      <c r="N11" s="52"/>
      <c r="O11" s="24"/>
      <c r="P11" s="17"/>
    </row>
    <row r="12" spans="1:16" ht="15.6" x14ac:dyDescent="0.3">
      <c r="A12" s="12" t="s">
        <v>20</v>
      </c>
      <c r="B12" s="13">
        <v>146</v>
      </c>
      <c r="C12" s="13">
        <v>146</v>
      </c>
      <c r="D12" s="13">
        <v>146</v>
      </c>
      <c r="E12" s="13">
        <v>209</v>
      </c>
      <c r="F12" s="13">
        <v>209</v>
      </c>
      <c r="G12" s="13">
        <v>209</v>
      </c>
      <c r="H12" s="13"/>
      <c r="I12" s="13">
        <v>260</v>
      </c>
      <c r="J12" s="13">
        <v>260</v>
      </c>
      <c r="K12" s="30"/>
      <c r="L12" s="30"/>
      <c r="M12" s="41"/>
      <c r="N12" s="51"/>
      <c r="O12" s="25"/>
      <c r="P12" s="17"/>
    </row>
    <row r="13" spans="1:16" ht="15.6" x14ac:dyDescent="0.3">
      <c r="A13" s="31" t="s">
        <v>25</v>
      </c>
      <c r="B13" s="32"/>
      <c r="C13" s="32">
        <v>98</v>
      </c>
      <c r="D13" s="32"/>
      <c r="E13" s="32"/>
      <c r="F13" s="32">
        <v>99</v>
      </c>
      <c r="G13" s="32">
        <v>99</v>
      </c>
      <c r="H13" s="32"/>
      <c r="I13" s="32"/>
      <c r="J13" s="32"/>
      <c r="K13" s="33"/>
      <c r="L13" s="33"/>
      <c r="M13" s="42"/>
      <c r="N13" s="50"/>
      <c r="O13" s="25"/>
      <c r="P13" s="17"/>
    </row>
    <row r="14" spans="1:16" ht="15.6" x14ac:dyDescent="0.3">
      <c r="A14" s="28" t="s">
        <v>23</v>
      </c>
      <c r="B14" s="29"/>
      <c r="C14" s="29"/>
      <c r="D14" s="29"/>
      <c r="E14" s="29"/>
      <c r="F14" s="29"/>
      <c r="G14" s="29"/>
      <c r="H14" s="29">
        <v>251</v>
      </c>
      <c r="I14" s="29">
        <v>251</v>
      </c>
      <c r="J14" s="29">
        <v>251</v>
      </c>
      <c r="K14" s="29">
        <v>251</v>
      </c>
      <c r="L14" s="29">
        <v>251</v>
      </c>
      <c r="M14" s="29">
        <v>251</v>
      </c>
      <c r="N14" s="48"/>
      <c r="O14" s="25"/>
      <c r="P14" s="17"/>
    </row>
    <row r="15" spans="1:16" ht="15.6" x14ac:dyDescent="0.3">
      <c r="A15" s="35" t="s">
        <v>27</v>
      </c>
      <c r="B15" s="36">
        <v>130</v>
      </c>
      <c r="C15" s="36">
        <v>130</v>
      </c>
      <c r="D15" s="36">
        <v>130</v>
      </c>
      <c r="E15" s="36"/>
      <c r="F15" s="36"/>
      <c r="G15" s="36"/>
      <c r="H15" s="36">
        <v>130</v>
      </c>
      <c r="I15" s="36">
        <v>130</v>
      </c>
      <c r="J15" s="36">
        <v>130</v>
      </c>
      <c r="K15" s="36">
        <v>390</v>
      </c>
      <c r="L15" s="36">
        <v>410</v>
      </c>
      <c r="M15" s="44">
        <v>330</v>
      </c>
      <c r="N15" s="49"/>
      <c r="O15" s="25"/>
      <c r="P15" s="17"/>
    </row>
    <row r="16" spans="1:16" ht="15.6" x14ac:dyDescent="0.3">
      <c r="A16" s="34" t="s">
        <v>26</v>
      </c>
      <c r="B16" s="38">
        <v>210</v>
      </c>
      <c r="C16" s="38">
        <v>210</v>
      </c>
      <c r="D16" s="38">
        <v>210</v>
      </c>
      <c r="E16" s="38">
        <v>210</v>
      </c>
      <c r="F16" s="38">
        <v>210</v>
      </c>
      <c r="G16" s="38">
        <v>210</v>
      </c>
      <c r="H16" s="38">
        <v>155</v>
      </c>
      <c r="I16" s="38">
        <v>155</v>
      </c>
      <c r="J16" s="38">
        <v>155</v>
      </c>
      <c r="K16" s="38"/>
      <c r="L16" s="38">
        <v>215</v>
      </c>
      <c r="M16" s="43"/>
      <c r="N16" s="48"/>
      <c r="O16" s="25"/>
      <c r="P16" s="17"/>
    </row>
    <row r="17" spans="1:16" x14ac:dyDescent="0.3">
      <c r="A17" s="20" t="s">
        <v>22</v>
      </c>
      <c r="B17" s="21">
        <v>247</v>
      </c>
      <c r="C17" s="21">
        <v>247</v>
      </c>
      <c r="D17" s="21">
        <v>247</v>
      </c>
      <c r="E17" s="21">
        <v>247</v>
      </c>
      <c r="F17" s="21">
        <v>247</v>
      </c>
      <c r="G17" s="21">
        <v>247</v>
      </c>
      <c r="H17" s="21">
        <v>247</v>
      </c>
      <c r="I17" s="21">
        <v>247</v>
      </c>
      <c r="J17" s="21">
        <v>247</v>
      </c>
      <c r="K17" s="21">
        <v>247</v>
      </c>
      <c r="L17" s="21">
        <v>247</v>
      </c>
      <c r="M17" s="21">
        <v>247</v>
      </c>
      <c r="N17" s="47"/>
      <c r="O17" s="18"/>
      <c r="P17" s="18"/>
    </row>
    <row r="18" spans="1:16" ht="16.2" thickBot="1" x14ac:dyDescent="0.35">
      <c r="A18" s="22" t="s">
        <v>16</v>
      </c>
      <c r="B18" s="7">
        <f>SUM(B12:B17)</f>
        <v>733</v>
      </c>
      <c r="C18" s="7">
        <f>SUM(C12:C17)</f>
        <v>831</v>
      </c>
      <c r="D18" s="7">
        <f>SUM(D12:D17)</f>
        <v>733</v>
      </c>
      <c r="E18" s="7">
        <f>SUM(E12:E17)</f>
        <v>666</v>
      </c>
      <c r="F18" s="7">
        <f>SUM(F12:F17)</f>
        <v>765</v>
      </c>
      <c r="G18" s="7">
        <f>SUM(G12:G17)</f>
        <v>765</v>
      </c>
      <c r="H18" s="7">
        <f>SUM(H12:H17)</f>
        <v>783</v>
      </c>
      <c r="I18" s="7">
        <f>SUM(I12:I17)</f>
        <v>1043</v>
      </c>
      <c r="J18" s="7">
        <f>SUM(J12:J17)</f>
        <v>1043</v>
      </c>
      <c r="K18" s="7">
        <f>SUM(K12:K17)</f>
        <v>888</v>
      </c>
      <c r="L18" s="7">
        <f>SUM(L12:L17)</f>
        <v>1123</v>
      </c>
      <c r="M18" s="45">
        <f>SUM(M12:M17)</f>
        <v>828</v>
      </c>
      <c r="N18" s="46"/>
      <c r="O18" s="26"/>
      <c r="P18" s="19"/>
    </row>
  </sheetData>
  <mergeCells count="4">
    <mergeCell ref="A1:P1"/>
    <mergeCell ref="B3:P3"/>
    <mergeCell ref="A9:P9"/>
    <mergeCell ref="B10:N10"/>
  </mergeCells>
  <pageMargins left="0.7" right="0.7" top="0.78740157499999996" bottom="0.78740157499999996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Bartošková Ilona</dc:creator>
  <cp:lastModifiedBy>Bartošková Ilona</cp:lastModifiedBy>
  <cp:lastPrinted>2023-08-31T05:48:00Z</cp:lastPrinted>
  <dcterms:created xsi:type="dcterms:W3CDTF">2021-06-23T08:09:02Z</dcterms:created>
  <dcterms:modified xsi:type="dcterms:W3CDTF">2026-08-27T12:04:10Z</dcterms:modified>
</cp:coreProperties>
</file>